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ate1904="1"/>
  <mc:AlternateContent xmlns:mc="http://schemas.openxmlformats.org/markup-compatibility/2006">
    <mc:Choice Requires="x15">
      <x15ac:absPath xmlns:x15ac="http://schemas.microsoft.com/office/spreadsheetml/2010/11/ac" url="C:\Users\Claudius\Documents\Trampolin\Bezirk\Ausschreibungen 2019\BzWK Süd + Pokal\"/>
    </mc:Choice>
  </mc:AlternateContent>
  <xr:revisionPtr revIDLastSave="0" documentId="13_ncr:1_{5051BD7B-2FE4-4F74-809C-4AC2F2183F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tt 1 - Meldebogen Trampolin " sheetId="1" r:id="rId1"/>
  </sheets>
  <calcPr calcId="191029"/>
</workbook>
</file>

<file path=xl/calcChain.xml><?xml version="1.0" encoding="utf-8"?>
<calcChain xmlns="http://schemas.openxmlformats.org/spreadsheetml/2006/main">
  <c r="F13" i="1" l="1"/>
  <c r="G34" i="1"/>
  <c r="G35" i="1"/>
  <c r="G36" i="1"/>
  <c r="G37" i="1"/>
  <c r="G38" i="1"/>
  <c r="G39" i="1"/>
  <c r="G40" i="1"/>
  <c r="G41" i="1"/>
  <c r="G42" i="1"/>
  <c r="G33" i="1"/>
  <c r="G24" i="1"/>
  <c r="G25" i="1"/>
  <c r="G26" i="1"/>
  <c r="G27" i="1"/>
  <c r="G28" i="1"/>
  <c r="G29" i="1"/>
  <c r="G30" i="1"/>
  <c r="G31" i="1"/>
  <c r="G32" i="1"/>
  <c r="G23" i="1"/>
  <c r="F19" i="1"/>
  <c r="G19" i="1"/>
  <c r="F20" i="1"/>
  <c r="G20" i="1"/>
  <c r="F21" i="1"/>
  <c r="G21" i="1"/>
  <c r="F22" i="1"/>
  <c r="G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42" i="1" l="1"/>
  <c r="F41" i="1"/>
  <c r="F40" i="1"/>
  <c r="F39" i="1"/>
  <c r="F38" i="1"/>
  <c r="F37" i="1"/>
  <c r="G18" i="1"/>
  <c r="F18" i="1"/>
  <c r="G17" i="1"/>
  <c r="F17" i="1"/>
  <c r="G16" i="1"/>
  <c r="F16" i="1"/>
  <c r="G15" i="1"/>
  <c r="F15" i="1"/>
  <c r="G14" i="1"/>
  <c r="F14" i="1"/>
  <c r="G13" i="1"/>
  <c r="G44" i="1" l="1"/>
  <c r="F44" i="1"/>
  <c r="G46" i="1" l="1"/>
</calcChain>
</file>

<file path=xl/sharedStrings.xml><?xml version="1.0" encoding="utf-8"?>
<sst xmlns="http://schemas.openxmlformats.org/spreadsheetml/2006/main" count="22" uniqueCount="20">
  <si>
    <t>Meldender:</t>
  </si>
  <si>
    <t>Name</t>
  </si>
  <si>
    <t>Vorname</t>
  </si>
  <si>
    <t>Lizenz</t>
  </si>
  <si>
    <t>Kampfrichter 1:</t>
  </si>
  <si>
    <t>Kampfrichter 2:</t>
  </si>
  <si>
    <t>Kampfrichter 3:</t>
  </si>
  <si>
    <t>Bitte ankreuzen „X“</t>
  </si>
  <si>
    <t>BzWK Süd</t>
  </si>
  <si>
    <t>Pokal</t>
  </si>
  <si>
    <t>Jahrgang</t>
  </si>
  <si>
    <t>Meldegebühr</t>
  </si>
  <si>
    <t>Erhöhtes Meldegeld für fehlenden Kari</t>
  </si>
  <si>
    <t>Claudius Meyer, IBAN: DE90120300001006244600, BIC: BYLADEM1001</t>
  </si>
  <si>
    <t>Verein :</t>
  </si>
  <si>
    <t>Aktiver ja/nein?</t>
  </si>
  <si>
    <t>Oder per Paypal: meldung-trampolin@gmx.de</t>
  </si>
  <si>
    <t>Meldebogen TRA BzWK  &amp; Pokal</t>
  </si>
  <si>
    <t>am 17.10.2021 in Reislingen</t>
  </si>
  <si>
    <r>
      <t>Bitte überweisen Sie den Betrag bis zum 01</t>
    </r>
    <r>
      <rPr>
        <b/>
        <sz val="12"/>
        <color indexed="8"/>
        <rFont val="Helvetica Neue"/>
      </rPr>
      <t>.10.2020</t>
    </r>
    <r>
      <rPr>
        <sz val="12"/>
        <color indexed="8"/>
        <rFont val="Helvetica Neue"/>
      </rPr>
      <t xml:space="preserve"> auf folgendes Konto: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</si>
</sst>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&quot; &quot;0.00"/>
  </numFmts>
  <fonts count="7">
    <font>
      <sz val="10"/>
      <color indexed="8"/>
      <name val="Helvetica Neue"/>
    </font>
    <font>
      <sz val="12"/>
      <color indexed="8"/>
      <name val="Helvetica Neue"/>
    </font>
    <font>
      <b/>
      <sz val="31"/>
      <color indexed="8"/>
      <name val="Helvetica Neue"/>
    </font>
    <font>
      <b/>
      <sz val="14"/>
      <color indexed="8"/>
      <name val="Helvetica Neue"/>
    </font>
    <font>
      <b/>
      <sz val="12"/>
      <color indexed="8"/>
      <name val="Helvetica Neue"/>
    </font>
    <font>
      <b/>
      <u/>
      <sz val="20"/>
      <color indexed="8"/>
      <name val="Helvetica Neue"/>
    </font>
    <font>
      <b/>
      <sz val="11.5"/>
      <color indexed="8"/>
      <name val="Helvetica Neue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90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3" xfId="0" applyFont="1" applyFill="1" applyBorder="1" applyAlignment="1">
      <alignment vertical="center" wrapText="1"/>
    </xf>
    <xf numFmtId="49" fontId="4" fillId="3" borderId="11" xfId="0" applyNumberFormat="1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vertical="center" wrapText="1"/>
    </xf>
    <xf numFmtId="164" fontId="5" fillId="2" borderId="11" xfId="0" applyNumberFormat="1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right" vertical="center" wrapText="1"/>
    </xf>
    <xf numFmtId="0" fontId="4" fillId="7" borderId="20" xfId="0" applyFont="1" applyFill="1" applyBorder="1" applyAlignment="1">
      <alignment vertical="center" wrapText="1"/>
    </xf>
    <xf numFmtId="0" fontId="0" fillId="7" borderId="12" xfId="0" applyFont="1" applyFill="1" applyBorder="1" applyAlignment="1">
      <alignment vertical="center" wrapText="1"/>
    </xf>
    <xf numFmtId="0" fontId="0" fillId="7" borderId="13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0" fontId="0" fillId="0" borderId="0" xfId="0" applyNumberFormat="1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4" fillId="4" borderId="25" xfId="0" applyFont="1" applyFill="1" applyBorder="1" applyAlignment="1">
      <alignment vertical="center" wrapText="1"/>
    </xf>
    <xf numFmtId="0" fontId="4" fillId="4" borderId="26" xfId="0" applyFont="1" applyFill="1" applyBorder="1" applyAlignment="1">
      <alignment vertical="center" wrapText="1"/>
    </xf>
    <xf numFmtId="0" fontId="4" fillId="8" borderId="24" xfId="0" applyFont="1" applyFill="1" applyBorder="1" applyAlignment="1">
      <alignment vertical="center" wrapText="1"/>
    </xf>
    <xf numFmtId="49" fontId="4" fillId="8" borderId="24" xfId="0" applyNumberFormat="1" applyFont="1" applyFill="1" applyBorder="1" applyAlignment="1">
      <alignment vertical="center" wrapText="1"/>
    </xf>
    <xf numFmtId="0" fontId="6" fillId="8" borderId="24" xfId="0" applyFont="1" applyFill="1" applyBorder="1" applyAlignment="1">
      <alignment vertical="center" wrapText="1"/>
    </xf>
    <xf numFmtId="0" fontId="0" fillId="8" borderId="24" xfId="0" applyFont="1" applyFill="1" applyBorder="1" applyAlignment="1">
      <alignment vertical="center" wrapText="1"/>
    </xf>
    <xf numFmtId="49" fontId="3" fillId="5" borderId="28" xfId="0" applyNumberFormat="1" applyFont="1" applyFill="1" applyBorder="1" applyAlignment="1">
      <alignment horizontal="center" vertical="center" wrapText="1"/>
    </xf>
    <xf numFmtId="49" fontId="3" fillId="5" borderId="29" xfId="0" applyNumberFormat="1" applyFont="1" applyFill="1" applyBorder="1" applyAlignment="1">
      <alignment horizontal="center" vertical="center" wrapText="1"/>
    </xf>
    <xf numFmtId="49" fontId="3" fillId="6" borderId="30" xfId="0" applyNumberFormat="1" applyFont="1" applyFill="1" applyBorder="1" applyAlignment="1">
      <alignment horizontal="center" vertical="center" wrapText="1"/>
    </xf>
    <xf numFmtId="49" fontId="3" fillId="5" borderId="30" xfId="0" applyNumberFormat="1" applyFont="1" applyFill="1" applyBorder="1" applyAlignment="1">
      <alignment horizontal="center" vertical="center" wrapText="1"/>
    </xf>
    <xf numFmtId="49" fontId="3" fillId="5" borderId="31" xfId="0" applyNumberFormat="1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164" fontId="4" fillId="2" borderId="36" xfId="0" applyNumberFormat="1" applyFont="1" applyFill="1" applyBorder="1" applyAlignment="1">
      <alignment vertical="center" wrapText="1"/>
    </xf>
    <xf numFmtId="164" fontId="4" fillId="2" borderId="37" xfId="0" applyNumberFormat="1" applyFont="1" applyFill="1" applyBorder="1" applyAlignment="1">
      <alignment vertical="center" wrapText="1"/>
    </xf>
    <xf numFmtId="164" fontId="1" fillId="2" borderId="11" xfId="0" applyNumberFormat="1" applyFont="1" applyFill="1" applyBorder="1" applyAlignment="1">
      <alignment vertical="center" wrapText="1"/>
    </xf>
    <xf numFmtId="164" fontId="1" fillId="2" borderId="33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64" fontId="1" fillId="2" borderId="23" xfId="0" applyNumberFormat="1" applyFont="1" applyFill="1" applyBorder="1" applyAlignment="1">
      <alignment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vertical="center" wrapText="1"/>
    </xf>
    <xf numFmtId="164" fontId="1" fillId="2" borderId="39" xfId="0" applyNumberFormat="1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49" fontId="0" fillId="2" borderId="15" xfId="0" applyNumberFormat="1" applyFont="1" applyFill="1" applyBorder="1" applyAlignment="1">
      <alignment vertical="center" wrapText="1"/>
    </xf>
    <xf numFmtId="0" fontId="0" fillId="2" borderId="16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0" fontId="0" fillId="2" borderId="17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vertical="center" wrapText="1"/>
    </xf>
    <xf numFmtId="0" fontId="0" fillId="2" borderId="10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vertical="center" wrapText="1"/>
    </xf>
    <xf numFmtId="49" fontId="1" fillId="2" borderId="18" xfId="0" applyNumberFormat="1" applyFont="1" applyFill="1" applyBorder="1" applyAlignment="1">
      <alignment vertical="center" wrapText="1"/>
    </xf>
    <xf numFmtId="0" fontId="0" fillId="2" borderId="19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0" fillId="2" borderId="35" xfId="0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vertical="center" wrapText="1"/>
    </xf>
    <xf numFmtId="0" fontId="4" fillId="7" borderId="20" xfId="0" applyFont="1" applyFill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vertical="center" wrapText="1"/>
    </xf>
    <xf numFmtId="164" fontId="1" fillId="2" borderId="43" xfId="0" applyNumberFormat="1" applyFont="1" applyFill="1" applyBorder="1" applyAlignment="1">
      <alignment vertical="center" wrapText="1"/>
    </xf>
    <xf numFmtId="0" fontId="1" fillId="2" borderId="24" xfId="0" applyFont="1" applyFill="1" applyBorder="1" applyAlignment="1">
      <alignment horizontal="center" vertical="center"/>
    </xf>
    <xf numFmtId="164" fontId="1" fillId="2" borderId="24" xfId="0" applyNumberFormat="1" applyFont="1" applyFill="1" applyBorder="1" applyAlignment="1">
      <alignment vertical="center" wrapText="1"/>
    </xf>
    <xf numFmtId="0" fontId="1" fillId="2" borderId="44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164" fontId="1" fillId="2" borderId="45" xfId="0" applyNumberFormat="1" applyFont="1" applyFill="1" applyBorder="1" applyAlignment="1">
      <alignment vertical="center" wrapText="1"/>
    </xf>
    <xf numFmtId="164" fontId="1" fillId="2" borderId="46" xfId="0" applyNumberFormat="1" applyFont="1" applyFill="1" applyBorder="1" applyAlignment="1">
      <alignment vertical="center" wrapText="1"/>
    </xf>
    <xf numFmtId="0" fontId="1" fillId="2" borderId="47" xfId="0" applyFont="1" applyFill="1" applyBorder="1" applyAlignment="1">
      <alignment horizontal="center" vertical="center"/>
    </xf>
    <xf numFmtId="164" fontId="1" fillId="2" borderId="48" xfId="0" applyNumberFormat="1" applyFont="1" applyFill="1" applyBorder="1" applyAlignment="1">
      <alignment vertical="center" wrapText="1"/>
    </xf>
    <xf numFmtId="0" fontId="1" fillId="2" borderId="49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164" fontId="1" fillId="2" borderId="50" xfId="0" applyNumberFormat="1" applyFont="1" applyFill="1" applyBorder="1" applyAlignment="1">
      <alignment vertical="center" wrapText="1"/>
    </xf>
    <xf numFmtId="164" fontId="1" fillId="2" borderId="51" xfId="0" applyNumberFormat="1" applyFont="1" applyFill="1" applyBorder="1" applyAlignment="1">
      <alignment vertical="center" wrapText="1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E634D"/>
      <rgbColor rgb="FFFF644E"/>
      <rgbColor rgb="FFFEFEFE"/>
      <rgbColor rgb="FF72FCE9"/>
      <rgbColor rgb="FFDDDDDD"/>
      <rgbColor rgb="FF3FB9FF"/>
      <rgbColor rgb="FF88F94E"/>
      <rgbColor rgb="FF0000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0</xdr:row>
      <xdr:rowOff>133989</xdr:rowOff>
    </xdr:from>
    <xdr:to>
      <xdr:col>6</xdr:col>
      <xdr:colOff>1862530</xdr:colOff>
      <xdr:row>3</xdr:row>
      <xdr:rowOff>44823</xdr:rowOff>
    </xdr:to>
    <xdr:pic>
      <xdr:nvPicPr>
        <xdr:cNvPr id="2" name="Turnbezirk Braunschweig_Farbe.jpg" descr="Turnbezirk Braunschweig_Farb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0579" y="133989"/>
          <a:ext cx="3797786" cy="11748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student@gmx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46"/>
  <sheetViews>
    <sheetView showGridLines="0" tabSelected="1" zoomScale="70" zoomScaleNormal="70" workbookViewId="0">
      <selection activeCell="B3" sqref="B3:E3"/>
    </sheetView>
  </sheetViews>
  <sheetFormatPr baseColWidth="10" defaultColWidth="16.33203125" defaultRowHeight="16.350000000000001" customHeight="1"/>
  <cols>
    <col min="1" max="7" width="21.44140625" style="1" customWidth="1"/>
    <col min="8" max="255" width="16.33203125" style="1" customWidth="1"/>
  </cols>
  <sheetData>
    <row r="1" spans="1:255" ht="39.6" customHeight="1">
      <c r="A1" s="58" t="s">
        <v>17</v>
      </c>
      <c r="B1" s="59"/>
      <c r="C1" s="48"/>
      <c r="D1" s="48"/>
      <c r="E1" s="60"/>
      <c r="F1" s="50"/>
      <c r="G1" s="51"/>
    </row>
    <row r="2" spans="1:255" ht="39.6" customHeight="1">
      <c r="A2" s="65" t="s">
        <v>18</v>
      </c>
      <c r="B2" s="66"/>
      <c r="C2" s="67"/>
      <c r="D2" s="67"/>
      <c r="E2" s="68"/>
      <c r="F2" s="52"/>
      <c r="G2" s="53"/>
    </row>
    <row r="3" spans="1:255" ht="20.399999999999999" customHeight="1">
      <c r="A3" s="3" t="s">
        <v>0</v>
      </c>
      <c r="B3" s="69"/>
      <c r="C3" s="70"/>
      <c r="D3" s="70"/>
      <c r="E3" s="71"/>
      <c r="F3" s="54"/>
      <c r="G3" s="54"/>
    </row>
    <row r="4" spans="1:255" ht="20.399999999999999" customHeight="1">
      <c r="A4" s="9" t="s">
        <v>14</v>
      </c>
      <c r="B4" s="10"/>
      <c r="C4" s="11"/>
      <c r="D4" s="11"/>
      <c r="E4" s="12"/>
      <c r="F4" s="54"/>
      <c r="G4" s="54"/>
    </row>
    <row r="5" spans="1:255" ht="15.6">
      <c r="A5" s="19"/>
      <c r="B5" s="20"/>
      <c r="C5" s="20"/>
      <c r="D5" s="15"/>
      <c r="E5" s="2"/>
      <c r="F5" s="54"/>
      <c r="G5" s="54"/>
    </row>
    <row r="6" spans="1:255" ht="20.7" customHeight="1">
      <c r="A6" s="21"/>
      <c r="B6" s="22" t="s">
        <v>1</v>
      </c>
      <c r="C6" s="22" t="s">
        <v>2</v>
      </c>
      <c r="D6" s="22" t="s">
        <v>3</v>
      </c>
      <c r="E6" s="23" t="s">
        <v>15</v>
      </c>
      <c r="F6" s="55"/>
      <c r="G6" s="54"/>
    </row>
    <row r="7" spans="1:255" ht="20.7" customHeight="1">
      <c r="A7" s="22" t="s">
        <v>4</v>
      </c>
      <c r="B7" s="24"/>
      <c r="C7" s="24"/>
      <c r="D7" s="24"/>
      <c r="E7" s="24"/>
      <c r="F7" s="55"/>
      <c r="G7" s="54"/>
    </row>
    <row r="8" spans="1:255" ht="20.7" customHeight="1">
      <c r="A8" s="22" t="s">
        <v>5</v>
      </c>
      <c r="B8" s="24"/>
      <c r="C8" s="24"/>
      <c r="D8" s="24"/>
      <c r="E8" s="24"/>
      <c r="F8" s="55"/>
      <c r="G8" s="54"/>
    </row>
    <row r="9" spans="1:255" ht="20.7" customHeight="1">
      <c r="A9" s="22" t="s">
        <v>6</v>
      </c>
      <c r="B9" s="24"/>
      <c r="C9" s="24"/>
      <c r="D9" s="24"/>
      <c r="E9" s="24"/>
      <c r="F9" s="55"/>
      <c r="G9" s="54"/>
    </row>
    <row r="10" spans="1:255" s="18" customFormat="1" ht="13.2">
      <c r="A10" s="16"/>
      <c r="B10" s="16"/>
      <c r="C10" s="16"/>
      <c r="D10" s="16"/>
      <c r="E10" s="16"/>
      <c r="F10" s="48"/>
      <c r="G10" s="48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</row>
    <row r="11" spans="1:255" ht="20.7" customHeight="1" thickBot="1">
      <c r="A11" s="61" t="s">
        <v>7</v>
      </c>
      <c r="B11" s="45"/>
      <c r="C11" s="45"/>
      <c r="D11" s="45"/>
      <c r="E11" s="45"/>
      <c r="F11" s="16"/>
      <c r="G11" s="16"/>
    </row>
    <row r="12" spans="1:255" ht="47.7" customHeight="1">
      <c r="A12" s="25" t="s">
        <v>8</v>
      </c>
      <c r="B12" s="26" t="s">
        <v>9</v>
      </c>
      <c r="C12" s="27" t="s">
        <v>1</v>
      </c>
      <c r="D12" s="27" t="s">
        <v>2</v>
      </c>
      <c r="E12" s="27" t="s">
        <v>10</v>
      </c>
      <c r="F12" s="28" t="s">
        <v>11</v>
      </c>
      <c r="G12" s="29" t="s">
        <v>12</v>
      </c>
    </row>
    <row r="13" spans="1:255" s="36" customFormat="1" ht="24" customHeight="1">
      <c r="A13" s="30"/>
      <c r="B13" s="4"/>
      <c r="C13" s="7"/>
      <c r="D13" s="7"/>
      <c r="E13" s="7"/>
      <c r="F13" s="33">
        <f>IF(C13="",0,IF(A13="",7,4))</f>
        <v>0</v>
      </c>
      <c r="G13" s="34">
        <f t="shared" ref="G13:G42" si="0">IF(C13="",0,IF($B$7="",4,0))</f>
        <v>0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</row>
    <row r="14" spans="1:255" s="36" customFormat="1" ht="24" customHeight="1">
      <c r="A14" s="30"/>
      <c r="B14" s="4"/>
      <c r="C14" s="7"/>
      <c r="D14" s="7"/>
      <c r="E14" s="7"/>
      <c r="F14" s="33">
        <f t="shared" ref="F13:F18" si="1">IF(C14="",0,IF(A14="",7,4))</f>
        <v>0</v>
      </c>
      <c r="G14" s="34">
        <f t="shared" si="0"/>
        <v>0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</row>
    <row r="15" spans="1:255" s="36" customFormat="1" ht="24" customHeight="1">
      <c r="A15" s="30"/>
      <c r="B15" s="4"/>
      <c r="C15" s="8"/>
      <c r="D15" s="8"/>
      <c r="E15" s="8"/>
      <c r="F15" s="33">
        <f t="shared" si="1"/>
        <v>0</v>
      </c>
      <c r="G15" s="34">
        <f t="shared" si="0"/>
        <v>0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</row>
    <row r="16" spans="1:255" s="36" customFormat="1" ht="24" customHeight="1">
      <c r="A16" s="30"/>
      <c r="B16" s="4"/>
      <c r="C16" s="7"/>
      <c r="D16" s="7"/>
      <c r="E16" s="7"/>
      <c r="F16" s="33">
        <f t="shared" si="1"/>
        <v>0</v>
      </c>
      <c r="G16" s="34">
        <f t="shared" si="0"/>
        <v>0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</row>
    <row r="17" spans="1:255" s="36" customFormat="1" ht="24" customHeight="1">
      <c r="A17" s="30"/>
      <c r="B17" s="4"/>
      <c r="C17" s="7"/>
      <c r="D17" s="7"/>
      <c r="E17" s="7"/>
      <c r="F17" s="33">
        <f t="shared" si="1"/>
        <v>0</v>
      </c>
      <c r="G17" s="34">
        <f t="shared" si="0"/>
        <v>0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</row>
    <row r="18" spans="1:255" s="36" customFormat="1" ht="24" customHeight="1">
      <c r="A18" s="30"/>
      <c r="B18" s="4"/>
      <c r="C18" s="7"/>
      <c r="D18" s="7"/>
      <c r="E18" s="7"/>
      <c r="F18" s="33">
        <f t="shared" si="1"/>
        <v>0</v>
      </c>
      <c r="G18" s="34">
        <f t="shared" si="0"/>
        <v>0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</row>
    <row r="19" spans="1:255" s="36" customFormat="1" ht="24" customHeight="1">
      <c r="A19" s="30"/>
      <c r="B19" s="4"/>
      <c r="C19" s="7"/>
      <c r="D19" s="7"/>
      <c r="E19" s="7"/>
      <c r="F19" s="33">
        <f t="shared" ref="F19:F36" si="2">IF(C19="",0,IF(A19="",7,4))</f>
        <v>0</v>
      </c>
      <c r="G19" s="34">
        <f t="shared" ref="G19:G36" si="3">IF(C19="",0,IF($B$7="",4,0))</f>
        <v>0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</row>
    <row r="20" spans="1:255" s="36" customFormat="1" ht="24" customHeight="1">
      <c r="A20" s="30"/>
      <c r="B20" s="4"/>
      <c r="C20" s="7"/>
      <c r="D20" s="7"/>
      <c r="E20" s="7"/>
      <c r="F20" s="33">
        <f t="shared" si="2"/>
        <v>0</v>
      </c>
      <c r="G20" s="34">
        <f t="shared" si="3"/>
        <v>0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</row>
    <row r="21" spans="1:255" s="36" customFormat="1" ht="24" customHeight="1">
      <c r="A21" s="30"/>
      <c r="B21" s="4"/>
      <c r="C21" s="7"/>
      <c r="D21" s="7"/>
      <c r="E21" s="7"/>
      <c r="F21" s="33">
        <f t="shared" si="2"/>
        <v>0</v>
      </c>
      <c r="G21" s="34">
        <f t="shared" si="3"/>
        <v>0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</row>
    <row r="22" spans="1:255" s="36" customFormat="1" ht="24" customHeight="1" thickBot="1">
      <c r="A22" s="37"/>
      <c r="B22" s="38"/>
      <c r="C22" s="75"/>
      <c r="D22" s="75"/>
      <c r="E22" s="75"/>
      <c r="F22" s="76">
        <f t="shared" si="2"/>
        <v>0</v>
      </c>
      <c r="G22" s="77">
        <f t="shared" si="3"/>
        <v>0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</row>
    <row r="23" spans="1:255" s="36" customFormat="1" ht="24" customHeight="1">
      <c r="A23" s="40"/>
      <c r="B23" s="72"/>
      <c r="C23" s="80"/>
      <c r="D23" s="81"/>
      <c r="E23" s="81"/>
      <c r="F23" s="82">
        <f t="shared" si="2"/>
        <v>0</v>
      </c>
      <c r="G23" s="83">
        <f>IF(C23="",0,IF($B$8="",4,0))</f>
        <v>0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</row>
    <row r="24" spans="1:255" s="36" customFormat="1" ht="24" customHeight="1">
      <c r="A24" s="30"/>
      <c r="B24" s="73"/>
      <c r="C24" s="84"/>
      <c r="D24" s="78"/>
      <c r="E24" s="78"/>
      <c r="F24" s="79">
        <f t="shared" si="2"/>
        <v>0</v>
      </c>
      <c r="G24" s="85">
        <f t="shared" ref="G24:G32" si="4">IF(C24="",0,IF($B$8="",4,0))</f>
        <v>0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</row>
    <row r="25" spans="1:255" s="36" customFormat="1" ht="24" customHeight="1">
      <c r="A25" s="30"/>
      <c r="B25" s="73"/>
      <c r="C25" s="84"/>
      <c r="D25" s="78"/>
      <c r="E25" s="78"/>
      <c r="F25" s="79">
        <f t="shared" si="2"/>
        <v>0</v>
      </c>
      <c r="G25" s="85">
        <f t="shared" si="4"/>
        <v>0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</row>
    <row r="26" spans="1:255" s="36" customFormat="1" ht="24" customHeight="1">
      <c r="A26" s="30"/>
      <c r="B26" s="73"/>
      <c r="C26" s="84"/>
      <c r="D26" s="78"/>
      <c r="E26" s="78"/>
      <c r="F26" s="79">
        <f t="shared" si="2"/>
        <v>0</v>
      </c>
      <c r="G26" s="85">
        <f t="shared" si="4"/>
        <v>0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</row>
    <row r="27" spans="1:255" s="36" customFormat="1" ht="24" customHeight="1">
      <c r="A27" s="30"/>
      <c r="B27" s="73"/>
      <c r="C27" s="84"/>
      <c r="D27" s="78"/>
      <c r="E27" s="78"/>
      <c r="F27" s="79">
        <f t="shared" si="2"/>
        <v>0</v>
      </c>
      <c r="G27" s="85">
        <f t="shared" si="4"/>
        <v>0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</row>
    <row r="28" spans="1:255" s="36" customFormat="1" ht="24" customHeight="1">
      <c r="A28" s="30"/>
      <c r="B28" s="73"/>
      <c r="C28" s="84"/>
      <c r="D28" s="78"/>
      <c r="E28" s="78"/>
      <c r="F28" s="79">
        <f t="shared" si="2"/>
        <v>0</v>
      </c>
      <c r="G28" s="85">
        <f t="shared" si="4"/>
        <v>0</v>
      </c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</row>
    <row r="29" spans="1:255" s="36" customFormat="1" ht="24" customHeight="1">
      <c r="A29" s="30"/>
      <c r="B29" s="73"/>
      <c r="C29" s="84"/>
      <c r="D29" s="78"/>
      <c r="E29" s="78"/>
      <c r="F29" s="79">
        <f t="shared" si="2"/>
        <v>0</v>
      </c>
      <c r="G29" s="85">
        <f t="shared" si="4"/>
        <v>0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</row>
    <row r="30" spans="1:255" s="36" customFormat="1" ht="24" customHeight="1">
      <c r="A30" s="30"/>
      <c r="B30" s="73"/>
      <c r="C30" s="84"/>
      <c r="D30" s="78"/>
      <c r="E30" s="78"/>
      <c r="F30" s="79">
        <f t="shared" si="2"/>
        <v>0</v>
      </c>
      <c r="G30" s="85">
        <f t="shared" si="4"/>
        <v>0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  <c r="IU30" s="35"/>
    </row>
    <row r="31" spans="1:255" s="36" customFormat="1" ht="24" customHeight="1">
      <c r="A31" s="30"/>
      <c r="B31" s="73"/>
      <c r="C31" s="84"/>
      <c r="D31" s="78"/>
      <c r="E31" s="78"/>
      <c r="F31" s="79">
        <f t="shared" si="2"/>
        <v>0</v>
      </c>
      <c r="G31" s="85">
        <f t="shared" si="4"/>
        <v>0</v>
      </c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</row>
    <row r="32" spans="1:255" s="36" customFormat="1" ht="24" customHeight="1" thickBot="1">
      <c r="A32" s="37"/>
      <c r="B32" s="74"/>
      <c r="C32" s="86"/>
      <c r="D32" s="87"/>
      <c r="E32" s="87"/>
      <c r="F32" s="88">
        <f t="shared" si="2"/>
        <v>0</v>
      </c>
      <c r="G32" s="89">
        <f t="shared" si="4"/>
        <v>0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</row>
    <row r="33" spans="1:255" s="36" customFormat="1" ht="24" customHeight="1">
      <c r="A33" s="41"/>
      <c r="B33" s="42"/>
      <c r="C33" s="13"/>
      <c r="D33" s="13"/>
      <c r="E33" s="13"/>
      <c r="F33" s="43">
        <f t="shared" si="2"/>
        <v>0</v>
      </c>
      <c r="G33" s="44">
        <f>IF(C33="",0,IF($B$9="",4,0))</f>
        <v>0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</row>
    <row r="34" spans="1:255" s="36" customFormat="1" ht="24" customHeight="1">
      <c r="A34" s="30"/>
      <c r="B34" s="4"/>
      <c r="C34" s="7"/>
      <c r="D34" s="7"/>
      <c r="E34" s="7"/>
      <c r="F34" s="33">
        <f t="shared" si="2"/>
        <v>0</v>
      </c>
      <c r="G34" s="44">
        <f t="shared" ref="G34:G42" si="5">IF(C34="",0,IF($B$9="",4,0))</f>
        <v>0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</row>
    <row r="35" spans="1:255" s="36" customFormat="1" ht="24" customHeight="1">
      <c r="A35" s="30"/>
      <c r="B35" s="4"/>
      <c r="C35" s="7"/>
      <c r="D35" s="7"/>
      <c r="E35" s="7"/>
      <c r="F35" s="33">
        <f t="shared" si="2"/>
        <v>0</v>
      </c>
      <c r="G35" s="44">
        <f t="shared" si="5"/>
        <v>0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</row>
    <row r="36" spans="1:255" s="36" customFormat="1" ht="24" customHeight="1">
      <c r="A36" s="30"/>
      <c r="B36" s="4"/>
      <c r="C36" s="7"/>
      <c r="D36" s="7"/>
      <c r="E36" s="7"/>
      <c r="F36" s="33">
        <f t="shared" si="2"/>
        <v>0</v>
      </c>
      <c r="G36" s="44">
        <f t="shared" si="5"/>
        <v>0</v>
      </c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</row>
    <row r="37" spans="1:255" s="36" customFormat="1" ht="24" customHeight="1">
      <c r="A37" s="30"/>
      <c r="B37" s="4"/>
      <c r="C37" s="7"/>
      <c r="D37" s="7"/>
      <c r="E37" s="7"/>
      <c r="F37" s="33">
        <f t="shared" ref="F37:F42" si="6">IF(C37="",0,IF(A37="",7,4))</f>
        <v>0</v>
      </c>
      <c r="G37" s="44">
        <f t="shared" si="5"/>
        <v>0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</row>
    <row r="38" spans="1:255" s="36" customFormat="1" ht="24" customHeight="1">
      <c r="A38" s="30"/>
      <c r="B38" s="4"/>
      <c r="C38" s="7"/>
      <c r="D38" s="7"/>
      <c r="E38" s="7"/>
      <c r="F38" s="33">
        <f t="shared" si="6"/>
        <v>0</v>
      </c>
      <c r="G38" s="44">
        <f t="shared" si="5"/>
        <v>0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</row>
    <row r="39" spans="1:255" s="36" customFormat="1" ht="24" customHeight="1">
      <c r="A39" s="30"/>
      <c r="B39" s="4"/>
      <c r="C39" s="8"/>
      <c r="D39" s="8"/>
      <c r="E39" s="8"/>
      <c r="F39" s="33">
        <f t="shared" si="6"/>
        <v>0</v>
      </c>
      <c r="G39" s="44">
        <f t="shared" si="5"/>
        <v>0</v>
      </c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  <c r="IS39" s="35"/>
      <c r="IT39" s="35"/>
      <c r="IU39" s="35"/>
    </row>
    <row r="40" spans="1:255" s="36" customFormat="1" ht="24" customHeight="1">
      <c r="A40" s="30"/>
      <c r="B40" s="4"/>
      <c r="C40" s="8"/>
      <c r="D40" s="8"/>
      <c r="E40" s="8"/>
      <c r="F40" s="33">
        <f t="shared" si="6"/>
        <v>0</v>
      </c>
      <c r="G40" s="44">
        <f t="shared" si="5"/>
        <v>0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</row>
    <row r="41" spans="1:255" s="36" customFormat="1" ht="24" customHeight="1">
      <c r="A41" s="30"/>
      <c r="B41" s="4"/>
      <c r="C41" s="8"/>
      <c r="D41" s="8"/>
      <c r="E41" s="8"/>
      <c r="F41" s="33">
        <f t="shared" si="6"/>
        <v>0</v>
      </c>
      <c r="G41" s="44">
        <f t="shared" si="5"/>
        <v>0</v>
      </c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</row>
    <row r="42" spans="1:255" s="36" customFormat="1" ht="24" customHeight="1" thickBot="1">
      <c r="A42" s="37"/>
      <c r="B42" s="38"/>
      <c r="C42" s="14"/>
      <c r="D42" s="14"/>
      <c r="E42" s="14"/>
      <c r="F42" s="39">
        <f t="shared" si="6"/>
        <v>0</v>
      </c>
      <c r="G42" s="44">
        <f t="shared" si="5"/>
        <v>0</v>
      </c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</row>
    <row r="43" spans="1:255" ht="20.7" customHeight="1">
      <c r="A43" s="63"/>
      <c r="B43" s="47"/>
      <c r="C43" s="47"/>
      <c r="D43" s="47"/>
      <c r="E43" s="64"/>
      <c r="F43" s="31"/>
      <c r="G43" s="32"/>
    </row>
    <row r="44" spans="1:255" ht="20.7" customHeight="1">
      <c r="A44" s="62" t="s">
        <v>19</v>
      </c>
      <c r="B44" s="47"/>
      <c r="C44" s="47"/>
      <c r="D44" s="47"/>
      <c r="E44" s="47"/>
      <c r="F44" s="5">
        <f>SUM(F13:F42)</f>
        <v>0</v>
      </c>
      <c r="G44" s="5">
        <f>SUM(G13:G42)</f>
        <v>0</v>
      </c>
    </row>
    <row r="45" spans="1:255" ht="20.7" customHeight="1">
      <c r="A45" s="46" t="s">
        <v>13</v>
      </c>
      <c r="B45" s="47"/>
      <c r="C45" s="47"/>
      <c r="D45" s="47"/>
      <c r="E45" s="47"/>
      <c r="F45" s="48"/>
      <c r="G45" s="49"/>
    </row>
    <row r="46" spans="1:255" ht="27.45" customHeight="1">
      <c r="A46" s="56" t="s">
        <v>16</v>
      </c>
      <c r="B46" s="57"/>
      <c r="C46" s="57"/>
      <c r="D46" s="57"/>
      <c r="E46" s="57"/>
      <c r="F46" s="57"/>
      <c r="G46" s="6">
        <f>F44+G44</f>
        <v>0</v>
      </c>
    </row>
  </sheetData>
  <mergeCells count="10">
    <mergeCell ref="C11:E11"/>
    <mergeCell ref="A45:G45"/>
    <mergeCell ref="F1:G10"/>
    <mergeCell ref="A46:F46"/>
    <mergeCell ref="A1:E1"/>
    <mergeCell ref="A11:B11"/>
    <mergeCell ref="A44:E44"/>
    <mergeCell ref="A43:E43"/>
    <mergeCell ref="A2:E2"/>
    <mergeCell ref="B3:E3"/>
  </mergeCells>
  <hyperlinks>
    <hyperlink ref="A46" r:id="rId1" display="Oder per Paypal: sportstudent@gmx.net" xr:uid="{00000000-0004-0000-0000-000000000000}"/>
  </hyperlinks>
  <pageMargins left="0.5" right="0.5" top="0.75" bottom="0.75" header="0.27777800000000002" footer="0.27777800000000002"/>
  <pageSetup scale="65" orientation="portrait" r:id="rId2"/>
  <headerFooter>
    <oddFooter>&amp;C&amp;"Helvetica Neue,Regular"&amp;12&amp;K000000&amp;P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 1 - Meldebogen Trampolin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</dc:creator>
  <cp:lastModifiedBy>Claudius</cp:lastModifiedBy>
  <cp:lastPrinted>2020-03-01T10:08:35Z</cp:lastPrinted>
  <dcterms:created xsi:type="dcterms:W3CDTF">2020-03-01T10:14:43Z</dcterms:created>
  <dcterms:modified xsi:type="dcterms:W3CDTF">2021-09-21T19:09:59Z</dcterms:modified>
</cp:coreProperties>
</file>